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R:\ООК\ООК 2023 СКС\СКС-2857 КР кровли, замена оконных блоков НФС-1\КД СКС-2857\"/>
    </mc:Choice>
  </mc:AlternateContent>
  <bookViews>
    <workbookView xWindow="0" yWindow="0" windowWidth="28800" windowHeight="11745"/>
  </bookViews>
  <sheets>
    <sheet name="тмц" sheetId="4" r:id="rId1"/>
  </sheets>
  <definedNames>
    <definedName name="_xlnm.Print_Area" localSheetId="0">тмц!$A$1:$X$23</definedName>
  </definedNames>
  <calcPr calcId="152511" iterateDelta="1E-4"/>
</workbook>
</file>

<file path=xl/calcChain.xml><?xml version="1.0" encoding="utf-8"?>
<calcChain xmlns="http://schemas.openxmlformats.org/spreadsheetml/2006/main">
  <c r="X11" i="4" l="1"/>
  <c r="X12" i="4" s="1"/>
  <c r="V11" i="4"/>
  <c r="V12" i="4" s="1"/>
  <c r="N11" i="4"/>
  <c r="N12" i="4" l="1"/>
</calcChain>
</file>

<file path=xl/sharedStrings.xml><?xml version="1.0" encoding="utf-8"?>
<sst xmlns="http://schemas.openxmlformats.org/spreadsheetml/2006/main" count="53" uniqueCount="51">
  <si>
    <t>Требования к продукции / ГОСТ</t>
  </si>
  <si>
    <t>Заказчик</t>
  </si>
  <si>
    <t>участник должен указать номер закупки, номер и предмет лота, соответствующие указанным в документации</t>
  </si>
  <si>
    <t>ЕИ</t>
  </si>
  <si>
    <t>номер и предмет лота</t>
  </si>
  <si>
    <t>Номер закупки</t>
  </si>
  <si>
    <t>Примечание</t>
  </si>
  <si>
    <t>ЦЕНОВОЕ ПРЕДЛОЖЕНИЕ</t>
  </si>
  <si>
    <t>(должность)</t>
  </si>
  <si>
    <t>м.п.</t>
  </si>
  <si>
    <t>наименование организации</t>
  </si>
  <si>
    <t>заполнить</t>
  </si>
  <si>
    <t>Сроки выполнения работ</t>
  </si>
  <si>
    <t>№ позиции</t>
  </si>
  <si>
    <t>№ лота</t>
  </si>
  <si>
    <t>ОКДП2</t>
  </si>
  <si>
    <t>ОКВЭД2</t>
  </si>
  <si>
    <t>Наименование выполняемых работ</t>
  </si>
  <si>
    <t xml:space="preserve">Количество </t>
  </si>
  <si>
    <t>начало</t>
  </si>
  <si>
    <t>конец</t>
  </si>
  <si>
    <t xml:space="preserve">ИТОГО, начальная максимальная цена договора: </t>
  </si>
  <si>
    <t>Окончание выполнения работ</t>
  </si>
  <si>
    <t>Начало выполнения работ</t>
  </si>
  <si>
    <t>Наименование Подрядчика</t>
  </si>
  <si>
    <t>Страна 
происхождения работ</t>
  </si>
  <si>
    <t>Цена одной единицы продукции, руб. 
С НДС с учетом коэффициента снижения</t>
  </si>
  <si>
    <t>Итоговая стоимость , руб. 
С НДС с учетом коэффициента снижения</t>
  </si>
  <si>
    <t>В случае, если в рамках предмета закупки необходимо выполнить СМР *</t>
  </si>
  <si>
    <t>Цена одной единицы Продукции, без НДС (руб.)</t>
  </si>
  <si>
    <t>Стоимость Продукции, без НДС (руб.)</t>
  </si>
  <si>
    <t xml:space="preserve"> Опцион Покупателя</t>
  </si>
  <si>
    <t>дата</t>
  </si>
  <si>
    <t xml:space="preserve">К ценовому предложению в обязательном порядке должна быть приложена Ресурсная ведомость с указанием количества и цен на ТМЦ (без вспомогательных материалов), предлагаемых участником в рамках выполнения работ. </t>
  </si>
  <si>
    <t>Приложение 2.2. к закупочной документации</t>
  </si>
  <si>
    <t>ЗАПОЛНЯЕТСЯ УЧАСТНИКОМ</t>
  </si>
  <si>
    <t xml:space="preserve">Коэффициент снижения*
Коэффициент снижения  — это процент, на который уменьшается итоговая стоимость, по сравнению с НМЦ. </t>
  </si>
  <si>
    <t>ООО «Самарские коммунальные системы»</t>
  </si>
  <si>
    <t>работа</t>
  </si>
  <si>
    <r>
      <t xml:space="preserve">Заказчик имеет право изменить количество работ в пределах согласованного Опциона: до 50 % в сторону увеличения/ уменьшения от общей стоимости работ, выполняемых Подрядчиком Заказчику в соответствии с настоящим Приложением, но не более 50 % в сторону увеличения/уменьшения от общего количества работ, выполняемых Подрядчиком Заказчику  в соответствии с настоящим Приложением. 
Под Опционом на выполнение работ понимается право Заказчика увеличить или уменьшить сумму выполняемых работ в соответствии с договором и сметами без изменения единичных расценок, указанных в договоре и сметах, при этом изменение перечня выполняемых работ /оказываемых услуг недопустимо.
Данное условие об опционе Заказчика является безотзывной офертой Подрядчика в отношении уменьшения или увеличения количества Продукции.
Срок действия настоящей оферты заканчивается </t>
    </r>
    <r>
      <rPr>
        <b/>
        <sz val="12"/>
        <rFont val="Times New Roman"/>
        <family val="1"/>
        <charset val="204"/>
      </rPr>
      <t>за 30 дней до</t>
    </r>
    <r>
      <rPr>
        <sz val="12"/>
        <rFont val="Times New Roman"/>
        <family val="1"/>
        <charset val="204"/>
      </rPr>
      <t xml:space="preserve"> начала последнего периода выполнения работ согласно графику работ, предусмотренного настоящим Приложением и договором.
Заявление Заказчика об использовании опциона является акцептом оферты Подрядчика и осуществляется в следующем порядке: 
При использовании опциона, Заказчик обязан заблаговременно сообщить об этом Подрядчику,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этапа выполнения работ согласно графику выполнения работ. 
С момента получения уведомления Заказчика об использовании опциона в сторону уменьшения обязательства Подрядчика по выполнению работ, указанных в соответствующем  уведомлении, прекращаются.
В заявке на использование опциона Заказчиком в сторону увеличения должно быть указано: наименование работы; количество дополнительных работ; срок выполненич; место выполнения.
Подрядчик, получивший заявку на использование опциона Заказчиком в сторону увеличения в пределах согласованного в настоящем Приложении количества, не вправе  отказаться от выполнения  заявленного Заказчиком дополнительного количества работ по ценам, определенным в договоре и сметных расчетах.</t>
    </r>
  </si>
  <si>
    <t xml:space="preserve">Итоговая стоимость, руб. 
БЕЗ НДС, с учетом коэффициента снижения </t>
  </si>
  <si>
    <t>Цена одной единицы Продукции, 
БЕЗ НДС (руб.) с учетом коэффициента снижения</t>
  </si>
  <si>
    <t>43.99</t>
  </si>
  <si>
    <t>на СМР</t>
  </si>
  <si>
    <t>Место выполнения работ</t>
  </si>
  <si>
    <t>с даты подписания договора</t>
  </si>
  <si>
    <t>СКС-2857</t>
  </si>
  <si>
    <t>Капитальный ремонт кровли, замена оконных блоков на пластиковые (пост №№7 и 8) НФС-1</t>
  </si>
  <si>
    <t>г. Самара, ул.   С. Армии 298, Здание       сторожевой              будки          (Инв. №643);       г. Самара, ул.   С. Армии 298, проходная станции 3 подъема НФС-1 (Инв. №11)</t>
  </si>
  <si>
    <t>не более  30 календарных дней с даты подписания договора</t>
  </si>
  <si>
    <t>Приложение 1.2 Техническое задание, Смета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</si>
</sst>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₽&quot;"/>
  </numFmts>
  <fonts count="19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i/>
      <sz val="13"/>
      <name val="Times New Roman"/>
      <family val="1"/>
      <charset val="204"/>
    </font>
    <font>
      <sz val="8"/>
      <name val="Arial"/>
      <family val="2"/>
    </font>
    <font>
      <b/>
      <sz val="10"/>
      <name val="Times New Roman"/>
      <family val="1"/>
      <charset val="204"/>
    </font>
    <font>
      <b/>
      <sz val="12"/>
      <color rgb="FFFF0000"/>
      <name val="Times New Roman"/>
      <family val="1"/>
    </font>
    <font>
      <b/>
      <sz val="14"/>
      <color rgb="FFFF0000"/>
      <name val="Times New Roman"/>
      <family val="1"/>
    </font>
    <font>
      <b/>
      <i/>
      <sz val="11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 applyNumberFormat="0" applyFill="0" applyBorder="0" applyAlignment="0" applyProtection="0"/>
    <xf numFmtId="0" fontId="7" fillId="0" borderId="0"/>
    <xf numFmtId="0" fontId="10" fillId="0" borderId="0"/>
  </cellStyleXfs>
  <cellXfs count="60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3" borderId="1" xfId="0" applyNumberFormat="1" applyFont="1" applyFill="1" applyBorder="1" applyAlignment="1" applyProtection="1">
      <alignment horizontal="center" vertical="center" textRotation="90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3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/>
    <xf numFmtId="0" fontId="4" fillId="0" borderId="0" xfId="0" applyNumberFormat="1" applyFont="1" applyFill="1" applyBorder="1" applyAlignment="1" applyProtection="1">
      <alignment vertical="center"/>
    </xf>
    <xf numFmtId="0" fontId="8" fillId="0" borderId="0" xfId="0" applyNumberFormat="1" applyFont="1" applyFill="1" applyBorder="1" applyAlignment="1" applyProtection="1"/>
    <xf numFmtId="0" fontId="8" fillId="0" borderId="0" xfId="0" applyNumberFormat="1" applyFont="1" applyFill="1" applyBorder="1" applyAlignment="1" applyProtection="1">
      <alignment horizontal="left" vertical="center"/>
    </xf>
    <xf numFmtId="0" fontId="8" fillId="4" borderId="0" xfId="1" applyFont="1" applyFill="1" applyAlignment="1">
      <alignment vertical="center"/>
    </xf>
    <xf numFmtId="0" fontId="8" fillId="0" borderId="0" xfId="1" applyFont="1" applyAlignment="1">
      <alignment vertical="center"/>
    </xf>
    <xf numFmtId="0" fontId="8" fillId="0" borderId="0" xfId="1" applyFont="1" applyFill="1" applyAlignment="1">
      <alignment horizontal="center" vertical="center" wrapText="1"/>
    </xf>
    <xf numFmtId="0" fontId="8" fillId="0" borderId="0" xfId="1" applyFont="1" applyBorder="1" applyAlignment="1">
      <alignment vertical="center" wrapText="1"/>
    </xf>
    <xf numFmtId="0" fontId="8" fillId="0" borderId="0" xfId="1" applyFont="1" applyAlignment="1">
      <alignment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" fillId="3" borderId="1" xfId="0" applyNumberFormat="1" applyFont="1" applyFill="1" applyBorder="1" applyAlignment="1" applyProtection="1"/>
    <xf numFmtId="0" fontId="1" fillId="3" borderId="1" xfId="0" applyNumberFormat="1" applyFont="1" applyFill="1" applyBorder="1" applyAlignment="1" applyProtection="1">
      <alignment horizontal="left" vertical="center"/>
    </xf>
    <xf numFmtId="0" fontId="2" fillId="0" borderId="0" xfId="0" applyNumberFormat="1" applyFont="1" applyFill="1" applyBorder="1" applyAlignment="1" applyProtection="1">
      <alignment horizontal="right" vertical="center" wrapText="1"/>
    </xf>
    <xf numFmtId="4" fontId="2" fillId="0" borderId="0" xfId="0" applyNumberFormat="1" applyFont="1" applyFill="1" applyBorder="1" applyAlignment="1" applyProtection="1">
      <alignment horizontal="center" vertical="center" wrapText="1"/>
    </xf>
    <xf numFmtId="0" fontId="11" fillId="2" borderId="0" xfId="0" applyNumberFormat="1" applyFont="1" applyFill="1" applyBorder="1" applyAlignment="1" applyProtection="1">
      <alignment horizontal="right" vertical="center" wrapText="1"/>
    </xf>
    <xf numFmtId="164" fontId="6" fillId="2" borderId="0" xfId="0" applyNumberFormat="1" applyFont="1" applyFill="1" applyBorder="1" applyAlignment="1" applyProtection="1">
      <alignment vertical="center"/>
    </xf>
    <xf numFmtId="0" fontId="1" fillId="2" borderId="0" xfId="0" applyNumberFormat="1" applyFont="1" applyFill="1" applyBorder="1" applyAlignment="1" applyProtection="1"/>
    <xf numFmtId="0" fontId="2" fillId="2" borderId="0" xfId="0" applyNumberFormat="1" applyFont="1" applyFill="1" applyBorder="1" applyAlignment="1" applyProtection="1">
      <alignment horizontal="right" vertical="center" wrapText="1"/>
    </xf>
    <xf numFmtId="4" fontId="2" fillId="2" borderId="0" xfId="0" applyNumberFormat="1" applyFont="1" applyFill="1" applyBorder="1" applyAlignment="1" applyProtection="1">
      <alignment horizontal="center" vertical="center" wrapText="1"/>
    </xf>
    <xf numFmtId="0" fontId="13" fillId="2" borderId="0" xfId="0" applyNumberFormat="1" applyFont="1" applyFill="1" applyBorder="1" applyAlignment="1" applyProtection="1">
      <alignment horizontal="left" vertical="top"/>
    </xf>
    <xf numFmtId="0" fontId="14" fillId="0" borderId="0" xfId="0" applyNumberFormat="1" applyFont="1" applyFill="1" applyBorder="1" applyAlignment="1" applyProtection="1">
      <alignment horizontal="left" vertical="top"/>
    </xf>
    <xf numFmtId="0" fontId="9" fillId="0" borderId="0" xfId="0" applyNumberFormat="1" applyFont="1" applyFill="1" applyBorder="1" applyAlignment="1" applyProtection="1">
      <alignment vertical="center"/>
    </xf>
    <xf numFmtId="0" fontId="15" fillId="0" borderId="1" xfId="0" applyNumberFormat="1" applyFont="1" applyFill="1" applyBorder="1" applyAlignment="1" applyProtection="1">
      <alignment horizontal="left" vertical="center" wrapText="1"/>
    </xf>
    <xf numFmtId="0" fontId="15" fillId="0" borderId="1" xfId="0" applyNumberFormat="1" applyFont="1" applyFill="1" applyBorder="1" applyAlignment="1" applyProtection="1">
      <alignment horizontal="center" vertical="center" wrapText="1"/>
    </xf>
    <xf numFmtId="14" fontId="15" fillId="0" borderId="1" xfId="0" applyNumberFormat="1" applyFont="1" applyFill="1" applyBorder="1" applyAlignment="1" applyProtection="1">
      <alignment horizontal="center" vertical="center" wrapText="1"/>
    </xf>
    <xf numFmtId="4" fontId="15" fillId="0" borderId="1" xfId="2" applyNumberFormat="1" applyFont="1" applyBorder="1" applyAlignment="1">
      <alignment horizontal="center" vertical="center" wrapText="1"/>
    </xf>
    <xf numFmtId="4" fontId="15" fillId="2" borderId="1" xfId="0" applyNumberFormat="1" applyFont="1" applyFill="1" applyBorder="1" applyAlignment="1" applyProtection="1">
      <alignment vertical="center"/>
    </xf>
    <xf numFmtId="4" fontId="16" fillId="2" borderId="1" xfId="0" applyNumberFormat="1" applyFont="1" applyFill="1" applyBorder="1" applyAlignment="1" applyProtection="1">
      <alignment vertical="center"/>
    </xf>
    <xf numFmtId="0" fontId="8" fillId="0" borderId="0" xfId="1" applyFont="1" applyAlignment="1">
      <alignment horizontal="center" vertical="center"/>
    </xf>
    <xf numFmtId="0" fontId="17" fillId="4" borderId="1" xfId="0" applyFont="1" applyFill="1" applyBorder="1" applyAlignment="1">
      <alignment horizontal="center" vertical="center" wrapText="1"/>
    </xf>
    <xf numFmtId="0" fontId="15" fillId="2" borderId="1" xfId="0" applyNumberFormat="1" applyFont="1" applyFill="1" applyBorder="1" applyAlignment="1" applyProtection="1">
      <alignment horizontal="center" vertical="center" wrapText="1"/>
    </xf>
    <xf numFmtId="4" fontId="16" fillId="0" borderId="1" xfId="0" applyNumberFormat="1" applyFont="1" applyFill="1" applyBorder="1" applyAlignment="1" applyProtection="1">
      <alignment horizontal="center" vertical="center" wrapText="1"/>
    </xf>
    <xf numFmtId="4" fontId="16" fillId="2" borderId="1" xfId="0" applyNumberFormat="1" applyFont="1" applyFill="1" applyBorder="1" applyAlignment="1" applyProtection="1"/>
    <xf numFmtId="0" fontId="16" fillId="0" borderId="1" xfId="0" applyNumberFormat="1" applyFont="1" applyFill="1" applyBorder="1" applyAlignment="1" applyProtection="1">
      <alignment horizontal="center" vertical="center" wrapText="1"/>
    </xf>
    <xf numFmtId="49" fontId="15" fillId="2" borderId="1" xfId="0" applyNumberFormat="1" applyFont="1" applyFill="1" applyBorder="1" applyAlignment="1" applyProtection="1">
      <alignment horizontal="center" vertical="center" wrapText="1"/>
    </xf>
    <xf numFmtId="0" fontId="8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9" fillId="0" borderId="1" xfId="0" applyNumberFormat="1" applyFont="1" applyFill="1" applyBorder="1" applyAlignment="1" applyProtection="1">
      <alignment vertical="center"/>
    </xf>
    <xf numFmtId="0" fontId="15" fillId="0" borderId="2" xfId="0" applyNumberFormat="1" applyFont="1" applyFill="1" applyBorder="1" applyAlignment="1" applyProtection="1">
      <alignment horizontal="left" vertical="center" wrapText="1"/>
    </xf>
    <xf numFmtId="0" fontId="15" fillId="0" borderId="7" xfId="0" applyNumberFormat="1" applyFont="1" applyFill="1" applyBorder="1" applyAlignment="1" applyProtection="1">
      <alignment horizontal="left" vertical="center" wrapText="1"/>
    </xf>
    <xf numFmtId="0" fontId="15" fillId="0" borderId="4" xfId="0" applyNumberFormat="1" applyFont="1" applyFill="1" applyBorder="1" applyAlignment="1" applyProtection="1">
      <alignment horizontal="left" vertical="center" wrapText="1"/>
    </xf>
    <xf numFmtId="0" fontId="15" fillId="0" borderId="1" xfId="1" applyFont="1" applyFill="1" applyBorder="1" applyAlignment="1">
      <alignment horizontal="left" vertical="center" wrapText="1"/>
    </xf>
    <xf numFmtId="0" fontId="16" fillId="0" borderId="1" xfId="0" applyNumberFormat="1" applyFont="1" applyFill="1" applyBorder="1" applyAlignment="1" applyProtection="1">
      <alignment horizontal="right" vertical="center" wrapText="1"/>
    </xf>
    <xf numFmtId="0" fontId="2" fillId="3" borderId="2" xfId="0" applyNumberFormat="1" applyFont="1" applyFill="1" applyBorder="1" applyAlignment="1" applyProtection="1">
      <alignment horizontal="center" vertical="center" wrapText="1"/>
    </xf>
    <xf numFmtId="0" fontId="2" fillId="3" borderId="4" xfId="0" applyNumberFormat="1" applyFont="1" applyFill="1" applyBorder="1" applyAlignment="1" applyProtection="1">
      <alignment horizontal="center" vertical="center" wrapText="1"/>
    </xf>
    <xf numFmtId="0" fontId="2" fillId="3" borderId="5" xfId="0" applyNumberFormat="1" applyFont="1" applyFill="1" applyBorder="1" applyAlignment="1" applyProtection="1">
      <alignment horizontal="center" vertical="center" wrapText="1"/>
    </xf>
    <xf numFmtId="0" fontId="2" fillId="3" borderId="6" xfId="0" applyNumberFormat="1" applyFont="1" applyFill="1" applyBorder="1" applyAlignment="1" applyProtection="1">
      <alignment horizontal="center" vertical="center" wrapText="1"/>
    </xf>
    <xf numFmtId="0" fontId="18" fillId="2" borderId="1" xfId="0" applyNumberFormat="1" applyFont="1" applyFill="1" applyBorder="1" applyAlignment="1" applyProtection="1">
      <alignment horizontal="center" vertical="center"/>
    </xf>
    <xf numFmtId="0" fontId="16" fillId="2" borderId="7" xfId="0" applyNumberFormat="1" applyFont="1" applyFill="1" applyBorder="1" applyAlignment="1" applyProtection="1">
      <alignment horizontal="right" vertical="center" wrapText="1"/>
    </xf>
    <xf numFmtId="0" fontId="16" fillId="2" borderId="4" xfId="0" applyNumberFormat="1" applyFont="1" applyFill="1" applyBorder="1" applyAlignment="1" applyProtection="1">
      <alignment horizontal="right" vertical="center" wrapText="1"/>
    </xf>
    <xf numFmtId="0" fontId="12" fillId="2" borderId="0" xfId="0" applyNumberFormat="1" applyFont="1" applyFill="1" applyBorder="1" applyAlignment="1" applyProtection="1">
      <alignment horizontal="right" vertical="top" wrapText="1"/>
    </xf>
    <xf numFmtId="0" fontId="1" fillId="0" borderId="0" xfId="0" applyNumberFormat="1" applyFont="1" applyFill="1" applyBorder="1" applyAlignment="1" applyProtection="1">
      <alignment horizontal="right" wrapText="1"/>
    </xf>
  </cellXfs>
  <cellStyles count="3">
    <cellStyle name="Обычный" xfId="0" builtinId="0"/>
    <cellStyle name="Обычный 2 3" xfId="2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X29"/>
  <sheetViews>
    <sheetView tabSelected="1" view="pageBreakPreview" zoomScale="70" zoomScaleNormal="86" zoomScaleSheetLayoutView="70" workbookViewId="0">
      <selection activeCell="J5" sqref="J5"/>
    </sheetView>
  </sheetViews>
  <sheetFormatPr defaultColWidth="8.85546875" defaultRowHeight="12.75" x14ac:dyDescent="0.2"/>
  <cols>
    <col min="1" max="1" width="6.85546875" customWidth="1"/>
    <col min="2" max="2" width="7.42578125" customWidth="1"/>
    <col min="3" max="3" width="9.7109375" customWidth="1"/>
    <col min="4" max="4" width="9.85546875" customWidth="1"/>
    <col min="5" max="5" width="22" style="1" customWidth="1"/>
    <col min="6" max="6" width="17.85546875" style="1" customWidth="1"/>
    <col min="7" max="7" width="15.42578125" style="1" customWidth="1"/>
    <col min="8" max="8" width="17.42578125" customWidth="1"/>
    <col min="9" max="9" width="9.42578125" style="1" customWidth="1"/>
    <col min="10" max="10" width="12" customWidth="1"/>
    <col min="11" max="11" width="13.42578125" customWidth="1"/>
    <col min="12" max="12" width="15.28515625" customWidth="1"/>
    <col min="13" max="14" width="15.85546875" customWidth="1"/>
    <col min="15" max="15" width="14.42578125" customWidth="1"/>
    <col min="16" max="16" width="15.85546875" customWidth="1"/>
    <col min="17" max="18" width="14.140625" customWidth="1"/>
    <col min="19" max="19" width="12.85546875" customWidth="1"/>
    <col min="20" max="20" width="23.7109375" bestFit="1" customWidth="1"/>
    <col min="21" max="21" width="15.7109375" customWidth="1"/>
    <col min="22" max="22" width="15.85546875" customWidth="1"/>
    <col min="23" max="23" width="15.7109375" customWidth="1"/>
    <col min="24" max="24" width="16.140625" customWidth="1"/>
  </cols>
  <sheetData>
    <row r="3" spans="1:24" ht="18.75" customHeight="1" x14ac:dyDescent="0.2">
      <c r="A3" s="28" t="s">
        <v>34</v>
      </c>
    </row>
    <row r="4" spans="1:24" ht="42.75" customHeight="1" x14ac:dyDescent="0.2">
      <c r="A4" s="9" t="s">
        <v>7</v>
      </c>
      <c r="B4" s="4"/>
      <c r="C4" s="4"/>
      <c r="D4" s="4"/>
      <c r="E4" s="4" t="s">
        <v>43</v>
      </c>
      <c r="F4" s="4"/>
      <c r="G4" s="4"/>
      <c r="H4" s="4"/>
      <c r="I4" s="4"/>
      <c r="J4" s="4"/>
      <c r="K4" s="4"/>
      <c r="L4" s="4"/>
      <c r="M4" s="4"/>
      <c r="N4" s="4"/>
      <c r="S4" s="4"/>
      <c r="T4" s="4"/>
    </row>
    <row r="5" spans="1:24" ht="25.5" customHeight="1" x14ac:dyDescent="0.2">
      <c r="A5" s="5" t="s">
        <v>5</v>
      </c>
      <c r="B5" s="4"/>
      <c r="C5" s="4"/>
      <c r="D5" s="44" t="s">
        <v>46</v>
      </c>
      <c r="E5" s="44"/>
      <c r="F5" s="44"/>
      <c r="G5" s="44"/>
      <c r="H5" s="44"/>
      <c r="I5" s="4"/>
      <c r="J5" s="4"/>
      <c r="K5" s="4"/>
      <c r="L5" s="4"/>
      <c r="M5" s="4"/>
      <c r="N5" s="4"/>
      <c r="S5" s="4"/>
      <c r="T5" s="4"/>
    </row>
    <row r="6" spans="1:24" ht="30.75" customHeight="1" x14ac:dyDescent="0.2">
      <c r="A6" s="5" t="s">
        <v>4</v>
      </c>
      <c r="B6" s="6"/>
      <c r="C6" s="6"/>
      <c r="D6" s="45" t="s">
        <v>11</v>
      </c>
      <c r="E6" s="45"/>
      <c r="F6" s="45"/>
      <c r="G6" s="45"/>
      <c r="H6" s="45"/>
      <c r="I6" s="29"/>
      <c r="J6" s="7"/>
      <c r="K6" s="7"/>
      <c r="L6" s="7"/>
      <c r="M6" s="7"/>
      <c r="N6" s="7"/>
      <c r="S6" s="7"/>
      <c r="T6" s="7"/>
    </row>
    <row r="7" spans="1:24" ht="30.75" customHeight="1" x14ac:dyDescent="0.2">
      <c r="A7" s="5" t="s">
        <v>10</v>
      </c>
      <c r="B7" s="6"/>
      <c r="C7" s="6"/>
      <c r="D7" s="45" t="s">
        <v>11</v>
      </c>
      <c r="E7" s="45"/>
      <c r="F7" s="45"/>
      <c r="G7" s="45"/>
      <c r="H7" s="45"/>
      <c r="I7" s="29"/>
      <c r="J7" s="7"/>
      <c r="K7" s="7"/>
      <c r="L7" s="7"/>
      <c r="M7" s="7"/>
      <c r="N7" s="7"/>
      <c r="S7" s="7"/>
      <c r="T7" s="7"/>
    </row>
    <row r="8" spans="1:24" ht="23.25" customHeight="1" x14ac:dyDescent="0.2">
      <c r="A8" s="8" t="s">
        <v>2</v>
      </c>
    </row>
    <row r="9" spans="1:24" ht="48.75" customHeight="1" x14ac:dyDescent="0.2">
      <c r="A9" s="18"/>
      <c r="B9" s="18"/>
      <c r="C9" s="18"/>
      <c r="D9" s="18"/>
      <c r="E9" s="19"/>
      <c r="F9" s="19"/>
      <c r="G9" s="19"/>
      <c r="H9" s="19"/>
      <c r="I9" s="19"/>
      <c r="J9" s="18"/>
      <c r="K9" s="51" t="s">
        <v>12</v>
      </c>
      <c r="L9" s="52"/>
      <c r="M9" s="53" t="s">
        <v>29</v>
      </c>
      <c r="N9" s="53" t="s">
        <v>30</v>
      </c>
      <c r="O9" s="55" t="s">
        <v>35</v>
      </c>
      <c r="P9" s="55"/>
      <c r="Q9" s="55"/>
      <c r="R9" s="55"/>
      <c r="S9" s="55"/>
      <c r="T9" s="55"/>
      <c r="U9" s="55"/>
      <c r="V9" s="55"/>
      <c r="W9" s="55"/>
      <c r="X9" s="55"/>
    </row>
    <row r="10" spans="1:24" ht="93" customHeight="1" x14ac:dyDescent="0.2">
      <c r="A10" s="2" t="s">
        <v>13</v>
      </c>
      <c r="B10" s="2" t="s">
        <v>14</v>
      </c>
      <c r="C10" s="17" t="s">
        <v>15</v>
      </c>
      <c r="D10" s="17" t="s">
        <v>16</v>
      </c>
      <c r="E10" s="17" t="s">
        <v>17</v>
      </c>
      <c r="F10" s="17" t="s">
        <v>0</v>
      </c>
      <c r="G10" s="17" t="s">
        <v>1</v>
      </c>
      <c r="H10" s="17" t="s">
        <v>44</v>
      </c>
      <c r="I10" s="17" t="s">
        <v>3</v>
      </c>
      <c r="J10" s="17" t="s">
        <v>18</v>
      </c>
      <c r="K10" s="17" t="s">
        <v>19</v>
      </c>
      <c r="L10" s="17" t="s">
        <v>20</v>
      </c>
      <c r="M10" s="54"/>
      <c r="N10" s="54"/>
      <c r="O10" s="3" t="s">
        <v>25</v>
      </c>
      <c r="P10" s="3" t="s">
        <v>24</v>
      </c>
      <c r="Q10" s="3" t="s">
        <v>23</v>
      </c>
      <c r="R10" s="3" t="s">
        <v>22</v>
      </c>
      <c r="S10" s="3" t="s">
        <v>6</v>
      </c>
      <c r="T10" s="3" t="s">
        <v>36</v>
      </c>
      <c r="U10" s="3" t="s">
        <v>41</v>
      </c>
      <c r="V10" s="3" t="s">
        <v>40</v>
      </c>
      <c r="W10" s="3" t="s">
        <v>26</v>
      </c>
      <c r="X10" s="3" t="s">
        <v>27</v>
      </c>
    </row>
    <row r="11" spans="1:24" ht="213" customHeight="1" x14ac:dyDescent="0.2">
      <c r="A11" s="31">
        <v>1</v>
      </c>
      <c r="B11" s="41">
        <v>1</v>
      </c>
      <c r="C11" s="37" t="s">
        <v>42</v>
      </c>
      <c r="D11" s="37" t="s">
        <v>42</v>
      </c>
      <c r="E11" s="30" t="s">
        <v>47</v>
      </c>
      <c r="F11" s="30" t="s">
        <v>50</v>
      </c>
      <c r="G11" s="30" t="s">
        <v>37</v>
      </c>
      <c r="H11" s="31" t="s">
        <v>48</v>
      </c>
      <c r="I11" s="31" t="s">
        <v>38</v>
      </c>
      <c r="J11" s="31">
        <v>1</v>
      </c>
      <c r="K11" s="32" t="s">
        <v>45</v>
      </c>
      <c r="L11" s="32" t="s">
        <v>49</v>
      </c>
      <c r="M11" s="33">
        <v>517875.76</v>
      </c>
      <c r="N11" s="33">
        <f t="shared" ref="N11" si="0">M11*J11</f>
        <v>517875.76</v>
      </c>
      <c r="O11" s="38"/>
      <c r="P11" s="38"/>
      <c r="Q11" s="42"/>
      <c r="R11" s="42"/>
      <c r="S11" s="38"/>
      <c r="T11" s="38"/>
      <c r="U11" s="34"/>
      <c r="V11" s="34">
        <f>U11*J11</f>
        <v>0</v>
      </c>
      <c r="W11" s="34"/>
      <c r="X11" s="34">
        <f t="shared" ref="X11" si="1">W11*J11</f>
        <v>0</v>
      </c>
    </row>
    <row r="12" spans="1:24" ht="20.25" customHeight="1" x14ac:dyDescent="0.25">
      <c r="A12" s="50" t="s">
        <v>21</v>
      </c>
      <c r="B12" s="50"/>
      <c r="C12" s="50"/>
      <c r="D12" s="50"/>
      <c r="E12" s="50"/>
      <c r="F12" s="50"/>
      <c r="G12" s="50"/>
      <c r="H12" s="39"/>
      <c r="I12" s="39"/>
      <c r="J12" s="39"/>
      <c r="K12" s="39"/>
      <c r="L12" s="39"/>
      <c r="M12" s="39"/>
      <c r="N12" s="39">
        <f>SUM(N11:N11)</f>
        <v>517875.76</v>
      </c>
      <c r="O12" s="56"/>
      <c r="P12" s="56"/>
      <c r="Q12" s="56"/>
      <c r="R12" s="56"/>
      <c r="S12" s="56"/>
      <c r="T12" s="56"/>
      <c r="U12" s="57"/>
      <c r="V12" s="35">
        <f>SUM(V11:V11)</f>
        <v>0</v>
      </c>
      <c r="W12" s="40"/>
      <c r="X12" s="35">
        <f>SUM(X11:X11)</f>
        <v>0</v>
      </c>
    </row>
    <row r="13" spans="1:24" ht="20.25" customHeight="1" x14ac:dyDescent="0.2">
      <c r="A13" s="20"/>
      <c r="B13" s="20"/>
      <c r="C13" s="20"/>
      <c r="D13" s="20"/>
      <c r="E13" s="20"/>
      <c r="F13" s="20"/>
      <c r="G13" s="20"/>
      <c r="H13" s="21"/>
      <c r="I13" s="20"/>
      <c r="J13" s="21"/>
      <c r="K13" s="21"/>
      <c r="L13" s="21"/>
      <c r="M13" s="21"/>
      <c r="N13" s="21"/>
      <c r="O13" s="22"/>
      <c r="P13" s="22"/>
      <c r="Q13" s="22"/>
      <c r="R13" s="22"/>
      <c r="S13" s="22"/>
      <c r="T13" s="22"/>
      <c r="U13" s="22"/>
      <c r="V13" s="23"/>
      <c r="W13" s="24"/>
      <c r="X13" s="23"/>
    </row>
    <row r="14" spans="1:24" ht="132" customHeight="1" x14ac:dyDescent="0.2">
      <c r="A14" s="58" t="s">
        <v>28</v>
      </c>
      <c r="B14" s="59"/>
      <c r="C14" s="27" t="s">
        <v>33</v>
      </c>
      <c r="D14" s="25"/>
      <c r="E14" s="25"/>
      <c r="F14" s="25"/>
      <c r="G14" s="25"/>
      <c r="H14" s="26"/>
      <c r="I14" s="25"/>
      <c r="J14" s="26"/>
      <c r="K14" s="26"/>
      <c r="L14" s="26"/>
      <c r="M14" s="26"/>
      <c r="N14" s="26"/>
      <c r="O14" s="22"/>
      <c r="P14" s="22"/>
      <c r="Q14" s="22"/>
      <c r="R14" s="22"/>
      <c r="S14" s="22"/>
      <c r="T14" s="22"/>
      <c r="U14" s="22"/>
      <c r="V14" s="23"/>
      <c r="W14" s="24"/>
      <c r="X14" s="23"/>
    </row>
    <row r="15" spans="1:24" ht="13.5" customHeight="1" x14ac:dyDescent="0.2"/>
    <row r="16" spans="1:24" ht="213" customHeight="1" x14ac:dyDescent="0.2">
      <c r="A16" s="46" t="s">
        <v>31</v>
      </c>
      <c r="B16" s="47"/>
      <c r="C16" s="48"/>
      <c r="D16" s="49" t="s">
        <v>39</v>
      </c>
      <c r="E16" s="49"/>
      <c r="F16" s="49"/>
      <c r="G16" s="49"/>
      <c r="H16" s="49"/>
      <c r="I16" s="49"/>
      <c r="J16" s="49"/>
      <c r="K16" s="49"/>
      <c r="L16" s="49"/>
      <c r="M16" s="49"/>
      <c r="N16" s="49"/>
      <c r="O16" s="49"/>
      <c r="P16" s="49"/>
      <c r="Q16" s="49"/>
      <c r="R16" s="49"/>
      <c r="S16" s="49"/>
      <c r="T16" s="49"/>
      <c r="U16" s="49"/>
      <c r="V16" s="49"/>
      <c r="W16" s="49"/>
      <c r="X16" s="49"/>
    </row>
    <row r="17" spans="2:9" x14ac:dyDescent="0.2">
      <c r="C17" s="1"/>
      <c r="D17" s="1"/>
      <c r="E17"/>
      <c r="F17"/>
      <c r="G17"/>
      <c r="I17"/>
    </row>
    <row r="18" spans="2:9" ht="15" x14ac:dyDescent="0.25">
      <c r="B18" s="10"/>
      <c r="C18" s="12"/>
      <c r="D18" s="10"/>
      <c r="E18" s="13"/>
      <c r="F18" s="13"/>
      <c r="G18"/>
      <c r="I18" s="13"/>
    </row>
    <row r="19" spans="2:9" ht="15" x14ac:dyDescent="0.25">
      <c r="B19" s="10"/>
      <c r="C19" s="43"/>
      <c r="D19" s="43"/>
      <c r="E19" s="14" t="s">
        <v>8</v>
      </c>
      <c r="F19" s="13"/>
      <c r="G19"/>
      <c r="I19" s="13"/>
    </row>
    <row r="20" spans="2:9" ht="15" x14ac:dyDescent="0.25">
      <c r="B20" s="10"/>
      <c r="C20" s="12"/>
      <c r="D20" s="15"/>
      <c r="E20" s="36" t="s">
        <v>32</v>
      </c>
      <c r="F20" s="13"/>
      <c r="G20"/>
      <c r="I20" s="13"/>
    </row>
    <row r="21" spans="2:9" ht="15" x14ac:dyDescent="0.25">
      <c r="B21" s="10"/>
      <c r="C21" s="12"/>
      <c r="D21" s="15"/>
      <c r="E21" s="13"/>
      <c r="F21" s="13"/>
      <c r="G21"/>
      <c r="I21" s="13"/>
    </row>
    <row r="22" spans="2:9" ht="15" x14ac:dyDescent="0.25">
      <c r="B22" s="10" t="s">
        <v>9</v>
      </c>
      <c r="C22" s="12"/>
      <c r="D22" s="16"/>
      <c r="E22" s="13"/>
      <c r="F22" s="13"/>
      <c r="G22"/>
      <c r="I22" s="13"/>
    </row>
    <row r="23" spans="2:9" ht="15" x14ac:dyDescent="0.25">
      <c r="B23" s="10"/>
      <c r="C23" s="10"/>
      <c r="D23" s="10"/>
      <c r="E23" s="11"/>
      <c r="F23" s="11"/>
      <c r="I23" s="11"/>
    </row>
    <row r="24" spans="2:9" ht="15" x14ac:dyDescent="0.25">
      <c r="B24" s="10"/>
      <c r="C24" s="10"/>
      <c r="D24" s="10"/>
      <c r="E24" s="11"/>
      <c r="F24" s="11"/>
      <c r="I24" s="11"/>
    </row>
    <row r="25" spans="2:9" ht="15" x14ac:dyDescent="0.25">
      <c r="B25" s="10"/>
      <c r="C25" s="10"/>
      <c r="D25" s="10"/>
      <c r="E25" s="11"/>
      <c r="F25" s="11"/>
      <c r="I25" s="11"/>
    </row>
    <row r="26" spans="2:9" ht="15" x14ac:dyDescent="0.25">
      <c r="B26" s="10"/>
      <c r="C26" s="10"/>
      <c r="D26" s="10"/>
      <c r="E26" s="11"/>
      <c r="F26" s="11"/>
      <c r="I26" s="11"/>
    </row>
    <row r="27" spans="2:9" ht="15" x14ac:dyDescent="0.25">
      <c r="B27" s="10"/>
      <c r="C27" s="10"/>
      <c r="D27" s="10"/>
      <c r="E27" s="11"/>
      <c r="F27" s="11"/>
      <c r="I27" s="11"/>
    </row>
    <row r="28" spans="2:9" ht="15" x14ac:dyDescent="0.25">
      <c r="B28" s="10"/>
      <c r="C28" s="10"/>
      <c r="D28" s="10"/>
      <c r="E28" s="11"/>
      <c r="F28" s="11"/>
      <c r="I28" s="11"/>
    </row>
    <row r="29" spans="2:9" ht="15" x14ac:dyDescent="0.25">
      <c r="B29" s="10"/>
      <c r="C29" s="10"/>
      <c r="D29" s="10"/>
      <c r="E29" s="11"/>
      <c r="F29" s="11"/>
      <c r="I29" s="11"/>
    </row>
  </sheetData>
  <mergeCells count="13">
    <mergeCell ref="C19:D19"/>
    <mergeCell ref="D5:H5"/>
    <mergeCell ref="D6:H6"/>
    <mergeCell ref="D7:H7"/>
    <mergeCell ref="A16:C16"/>
    <mergeCell ref="D16:X16"/>
    <mergeCell ref="A12:G12"/>
    <mergeCell ref="K9:L9"/>
    <mergeCell ref="M9:M10"/>
    <mergeCell ref="N9:N10"/>
    <mergeCell ref="O9:X9"/>
    <mergeCell ref="O12:U12"/>
    <mergeCell ref="A14:B14"/>
  </mergeCells>
  <pageMargins left="0.39370078740157483" right="0.39370078740157483" top="0.59055118110236227" bottom="0.59055118110236227" header="0.31496062992125984" footer="0.31496062992125984"/>
  <pageSetup paperSize="8" scale="5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Шляхова Инна Игоревна</cp:lastModifiedBy>
  <cp:lastPrinted>2023-05-23T05:53:52Z</cp:lastPrinted>
  <dcterms:created xsi:type="dcterms:W3CDTF">2013-09-25T03:40:45Z</dcterms:created>
  <dcterms:modified xsi:type="dcterms:W3CDTF">2023-08-11T05:58:24Z</dcterms:modified>
</cp:coreProperties>
</file>